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Input" sheetId="2" state="visible" r:id="rId2"/>
    <sheet name="Rati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9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  <color rgb="00FFFFFF"/>
    </font>
    <font>
      <name val="Calibri"/>
      <b val="1"/>
      <color rgb="000B6E4F"/>
      <sz val="15"/>
    </font>
    <font>
      <name val="Calibri"/>
      <sz val="11"/>
    </font>
    <font>
      <name val="Calibri"/>
      <i val="1"/>
      <color rgb="005B6B7B"/>
      <sz val="10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3" borderId="1" pivotButton="0" quotePrefix="0" xfId="0"/>
    <xf numFmtId="2" fontId="2" fillId="4" borderId="1" pivotButton="0" quotePrefix="0" xfId="0"/>
    <xf numFmtId="165" fontId="2" fillId="4" borderId="1" pivotButton="0" quotePrefix="0" xfId="0"/>
    <xf numFmtId="1" fontId="2" fillId="4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164" fontId="6" fillId="3" borderId="1" pivotButton="0" quotePrefix="0" xfId="0"/>
    <xf numFmtId="2" fontId="6" fillId="4" borderId="1" pivotButton="0" quotePrefix="0" xfId="0"/>
    <xf numFmtId="165" fontId="6" fillId="4" borderId="1" pivotButton="0" quotePrefix="0" xfId="0"/>
    <xf numFmtId="1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Ratio analysis: how to use it</t>
        </is>
      </c>
    </row>
    <row r="2"/>
    <row r="3">
      <c r="A3" s="11" t="inlineStr">
        <is>
          <t>1. In the "Input" sheet, enter this year's and last year's figures from the financial statements (yellow cells).</t>
        </is>
      </c>
    </row>
    <row r="4">
      <c r="A4" s="11" t="inlineStr">
        <is>
          <t>2. The "Ratios" sheet shows the ratios banks and investors look at most, with a two-year comparison.</t>
        </is>
      </c>
    </row>
    <row r="5">
      <c r="A5" s="11" t="inlineStr">
        <is>
          <t>3. Whether a ratio is good or bad depends on the industry. The comment column gives rules of thumb, not a final judgement.</t>
        </is>
      </c>
    </row>
    <row r="6"/>
    <row r="7"/>
    <row r="8">
      <c r="A8" s="12" t="inlineStr">
        <is>
          <t>EOMS Hisab · hisab.eomsbd.com · WhatsApp +880 1784-222255 · Free template, use at your own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>
      <c r="A1" s="10" t="inlineStr">
        <is>
          <t>Financial statement figures</t>
        </is>
      </c>
    </row>
    <row r="2"/>
    <row r="3" ht="32" customHeight="1">
      <c r="A3" s="13" t="inlineStr">
        <is>
          <t>Item</t>
        </is>
      </c>
      <c r="B3" s="13" t="inlineStr">
        <is>
          <t>Current year</t>
        </is>
      </c>
      <c r="C3" s="13" t="inlineStr">
        <is>
          <t>Previous year</t>
        </is>
      </c>
    </row>
    <row r="4">
      <c r="A4" s="14" t="inlineStr">
        <is>
          <t>Sales / revenue</t>
        </is>
      </c>
      <c r="B4" s="15" t="n"/>
      <c r="C4" s="15" t="n"/>
    </row>
    <row r="5">
      <c r="A5" s="14" t="inlineStr">
        <is>
          <t>Cost of goods sold (COGS)</t>
        </is>
      </c>
      <c r="B5" s="15" t="n"/>
      <c r="C5" s="15" t="n"/>
    </row>
    <row r="6">
      <c r="A6" s="14" t="inlineStr">
        <is>
          <t>Operating profit (EBIT)</t>
        </is>
      </c>
      <c r="B6" s="15" t="n"/>
      <c r="C6" s="15" t="n"/>
    </row>
    <row r="7">
      <c r="A7" s="14" t="inlineStr">
        <is>
          <t>Interest expense</t>
        </is>
      </c>
      <c r="B7" s="15" t="n"/>
      <c r="C7" s="15" t="n"/>
    </row>
    <row r="8">
      <c r="A8" s="14" t="inlineStr">
        <is>
          <t>Net profit (after tax)</t>
        </is>
      </c>
      <c r="B8" s="15" t="n"/>
      <c r="C8" s="15" t="n"/>
    </row>
    <row r="9">
      <c r="A9" s="14" t="inlineStr">
        <is>
          <t>Depreciation</t>
        </is>
      </c>
      <c r="B9" s="15" t="n"/>
      <c r="C9" s="15" t="n"/>
    </row>
    <row r="10">
      <c r="A10" s="14" t="inlineStr">
        <is>
          <t>Current assets</t>
        </is>
      </c>
      <c r="B10" s="15" t="n"/>
      <c r="C10" s="15" t="n"/>
    </row>
    <row r="11">
      <c r="A11" s="14" t="inlineStr">
        <is>
          <t>Inventories</t>
        </is>
      </c>
      <c r="B11" s="15" t="n"/>
      <c r="C11" s="15" t="n"/>
    </row>
    <row r="12">
      <c r="A12" s="14" t="inlineStr">
        <is>
          <t>Trade receivables</t>
        </is>
      </c>
      <c r="B12" s="15" t="n"/>
      <c r="C12" s="15" t="n"/>
    </row>
    <row r="13">
      <c r="A13" s="14" t="inlineStr">
        <is>
          <t>Cash and bank</t>
        </is>
      </c>
      <c r="B13" s="15" t="n"/>
      <c r="C13" s="15" t="n"/>
    </row>
    <row r="14">
      <c r="A14" s="14" t="inlineStr">
        <is>
          <t>Total assets</t>
        </is>
      </c>
      <c r="B14" s="15" t="n"/>
      <c r="C14" s="15" t="n"/>
    </row>
    <row r="15">
      <c r="A15" s="14" t="inlineStr">
        <is>
          <t>Current liabilities</t>
        </is>
      </c>
      <c r="B15" s="15" t="n"/>
      <c r="C15" s="15" t="n"/>
    </row>
    <row r="16">
      <c r="A16" s="14" t="inlineStr">
        <is>
          <t>Trade payables</t>
        </is>
      </c>
      <c r="B16" s="15" t="n"/>
      <c r="C16" s="15" t="n"/>
    </row>
    <row r="17">
      <c r="A17" s="14" t="inlineStr">
        <is>
          <t>Total borrowings (short + long term)</t>
        </is>
      </c>
      <c r="B17" s="15" t="n"/>
      <c r="C17" s="15" t="n"/>
    </row>
    <row r="18">
      <c r="A18" s="14" t="inlineStr">
        <is>
          <t>Loan principal repayable in the year</t>
        </is>
      </c>
      <c r="B18" s="15" t="n"/>
      <c r="C18" s="15" t="n"/>
    </row>
    <row r="19">
      <c r="A19" s="14" t="inlineStr">
        <is>
          <t>Equity</t>
        </is>
      </c>
      <c r="B19" s="15" t="n"/>
      <c r="C19" s="15" t="n"/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56" customWidth="1" min="4" max="4"/>
  </cols>
  <sheetData>
    <row r="1">
      <c r="A1" s="10" t="inlineStr">
        <is>
          <t>Ratio</t>
        </is>
      </c>
    </row>
    <row r="2"/>
    <row r="3" ht="32" customHeight="1">
      <c r="A3" s="13" t="inlineStr">
        <is>
          <t>Ratio</t>
        </is>
      </c>
      <c r="B3" s="13" t="inlineStr">
        <is>
          <t>Current year</t>
        </is>
      </c>
      <c r="C3" s="13" t="inlineStr">
        <is>
          <t>Previous year</t>
        </is>
      </c>
      <c r="D3" s="13" t="inlineStr">
        <is>
          <t>Rule of thumb</t>
        </is>
      </c>
    </row>
    <row r="4">
      <c r="A4" s="14" t="inlineStr">
        <is>
          <t>Current ratio</t>
        </is>
      </c>
      <c r="B4" s="16">
        <f>IFERROR(Input!B10/Input!B15,"")</f>
        <v/>
      </c>
      <c r="C4" s="16">
        <f>IFERROR(Input!C10/Input!C15,"")</f>
        <v/>
      </c>
      <c r="D4" s="14" t="inlineStr">
        <is>
          <t>Above 1 means current assets cover current liabilities</t>
        </is>
      </c>
    </row>
    <row r="5">
      <c r="A5" s="14" t="inlineStr">
        <is>
          <t>Quick ratio</t>
        </is>
      </c>
      <c r="B5" s="16">
        <f>IFERROR((Input!B10-Input!B11)/Input!B15,"")</f>
        <v/>
      </c>
      <c r="C5" s="16">
        <f>IFERROR((Input!C10-Input!C11)/Input!C15,"")</f>
        <v/>
      </c>
      <c r="D5" s="14" t="inlineStr">
        <is>
          <t>Ability to meet current liabilities without selling stock</t>
        </is>
      </c>
    </row>
    <row r="6">
      <c r="A6" s="14" t="inlineStr">
        <is>
          <t>Debt-equity ratio</t>
        </is>
      </c>
      <c r="B6" s="16">
        <f>IFERROR(Input!B17/Input!B19,"")</f>
        <v/>
      </c>
      <c r="C6" s="16">
        <f>IFERROR(Input!C17/Input!C19,"")</f>
        <v/>
      </c>
      <c r="D6" s="14" t="inlineStr">
        <is>
          <t>Lower means less debt risk; banks watch this closely</t>
        </is>
      </c>
    </row>
    <row r="7">
      <c r="A7" s="14" t="inlineStr">
        <is>
          <t>Interest cover</t>
        </is>
      </c>
      <c r="B7" s="16">
        <f>IFERROR(Input!B6/Input!B7,"")</f>
        <v/>
      </c>
      <c r="C7" s="16">
        <f>IFERROR(Input!C6/Input!C7,"")</f>
        <v/>
      </c>
      <c r="D7" s="14" t="inlineStr">
        <is>
          <t>How many times profit covers interest</t>
        </is>
      </c>
    </row>
    <row r="8">
      <c r="A8" s="14" t="inlineStr">
        <is>
          <t>DSCR (approximate)</t>
        </is>
      </c>
      <c r="B8" s="16">
        <f>IFERROR((Input!B8+Input!B9+Input!B7)/(Input!B7+Input!B18),"")</f>
        <v/>
      </c>
      <c r="C8" s="16">
        <f>IFERROR((Input!C8+Input!C9+Input!C7)/(Input!C7+Input!C18),"")</f>
        <v/>
      </c>
      <c r="D8" s="14" t="inlineStr">
        <is>
          <t>Above 1 means cash covers instalments and interest</t>
        </is>
      </c>
    </row>
    <row r="9">
      <c r="A9" s="14" t="inlineStr">
        <is>
          <t>Gross profit margin</t>
        </is>
      </c>
      <c r="B9" s="17">
        <f>IFERROR((Input!B4-Input!B5)/Input!B4,"")</f>
        <v/>
      </c>
      <c r="C9" s="17">
        <f>IFERROR((Input!C4-Input!C5)/Input!C4,"")</f>
        <v/>
      </c>
      <c r="D9" s="14" t="inlineStr">
        <is>
          <t>Auditors ask about sudden large changes</t>
        </is>
      </c>
    </row>
    <row r="10">
      <c r="A10" s="14" t="inlineStr">
        <is>
          <t>Net profit margin</t>
        </is>
      </c>
      <c r="B10" s="17">
        <f>IFERROR(Input!B8/Input!B4,"")</f>
        <v/>
      </c>
      <c r="C10" s="17">
        <f>IFERROR(Input!C8/Input!C4,"")</f>
        <v/>
      </c>
      <c r="D10" s="14" t="inlineStr"/>
    </row>
    <row r="11">
      <c r="A11" s="14" t="inlineStr">
        <is>
          <t>Return on assets (ROA)</t>
        </is>
      </c>
      <c r="B11" s="17">
        <f>IFERROR(Input!B8/Input!B14,"")</f>
        <v/>
      </c>
      <c r="C11" s="17">
        <f>IFERROR(Input!C8/Input!C14,"")</f>
        <v/>
      </c>
      <c r="D11" s="14" t="inlineStr"/>
    </row>
    <row r="12">
      <c r="A12" s="14" t="inlineStr">
        <is>
          <t>Return on equity (ROE)</t>
        </is>
      </c>
      <c r="B12" s="17">
        <f>IFERROR(Input!B8/Input!B19,"")</f>
        <v/>
      </c>
      <c r="C12" s="17">
        <f>IFERROR(Input!C8/Input!C19,"")</f>
        <v/>
      </c>
      <c r="D12" s="14" t="inlineStr"/>
    </row>
    <row r="13">
      <c r="A13" s="14" t="inlineStr">
        <is>
          <t>Inventory days</t>
        </is>
      </c>
      <c r="B13" s="18">
        <f>IFERROR(Input!B11/Input!B5*365,"")</f>
        <v/>
      </c>
      <c r="C13" s="18">
        <f>IFERROR(Input!C11/Input!C5*365,"")</f>
        <v/>
      </c>
      <c r="D13" s="14" t="inlineStr">
        <is>
          <t>Fewer days means stock sells faster</t>
        </is>
      </c>
    </row>
    <row r="14">
      <c r="A14" s="14" t="inlineStr">
        <is>
          <t>Receivable days</t>
        </is>
      </c>
      <c r="B14" s="18">
        <f>IFERROR(Input!B12/Input!B4*365,"")</f>
        <v/>
      </c>
      <c r="C14" s="18">
        <f>IFERROR(Input!C12/Input!C4*365,"")</f>
        <v/>
      </c>
      <c r="D14" s="14" t="inlineStr">
        <is>
          <t>More days means money is stuck with customers</t>
        </is>
      </c>
    </row>
    <row r="15">
      <c r="A15" s="14" t="inlineStr">
        <is>
          <t>Payable days</t>
        </is>
      </c>
      <c r="B15" s="18">
        <f>IFERROR(Input!B16/Input!B5*365,"")</f>
        <v/>
      </c>
      <c r="C15" s="18">
        <f>IFERROR(Input!C16/Input!C5*365,"")</f>
        <v/>
      </c>
      <c r="D15" s="14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2026-10-21T07:54:14Z</dcterms:modified>
</cp:coreProperties>
</file>